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3820" yWindow="-200" windowWidth="18480" windowHeight="12680"/>
  </bookViews>
  <sheets>
    <sheet name="WRSWWN Central Ferry Stripe Rus" sheetId="3" r:id="rId1"/>
    <sheet name="wrhwwn Central Ferry Stripe Rus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3" l="1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<sst xmlns="http://schemas.openxmlformats.org/spreadsheetml/2006/main" count="217" uniqueCount="129">
  <si>
    <t>BRUNDAGE96</t>
  </si>
  <si>
    <t>SWW</t>
  </si>
  <si>
    <t>Club</t>
  </si>
  <si>
    <t>MADSEN</t>
  </si>
  <si>
    <t>STEPHENS</t>
  </si>
  <si>
    <t>I8917113/Cayuga</t>
  </si>
  <si>
    <t>Brundage 96/WPB470</t>
  </si>
  <si>
    <t>IDO576/Hiller</t>
  </si>
  <si>
    <t>IDO869</t>
  </si>
  <si>
    <t>ImiStephens-12-6/Boundary//IDO587</t>
  </si>
  <si>
    <t>WA008134</t>
  </si>
  <si>
    <t>(J99C0009/Rod)-p3//J99C0009-1</t>
  </si>
  <si>
    <t>Finch x Masami SSD F7</t>
  </si>
  <si>
    <t>WA008153</t>
  </si>
  <si>
    <t>(I90/628/13/Cent/Y)/Brundage 96</t>
  </si>
  <si>
    <t>ARS010719-4L</t>
  </si>
  <si>
    <t>Finch///97X248(WA7752//NY6432-18/Clark’s Cream)</t>
  </si>
  <si>
    <t>KHARKOF</t>
  </si>
  <si>
    <t>HRW</t>
  </si>
  <si>
    <t>WHETSTONE</t>
  </si>
  <si>
    <t>W98-344 :Pecos / W94-462 (82F24024#2/W81-171 // W81-133/THUNDERBIRD)</t>
  </si>
  <si>
    <t>YELLOWSTONE</t>
  </si>
  <si>
    <t>MT00159:  PI 643428,  Judith’ x ‘Promontory</t>
  </si>
  <si>
    <t>OR2080156H</t>
  </si>
  <si>
    <t>OR2080229H</t>
  </si>
  <si>
    <t>OR2080227H</t>
  </si>
  <si>
    <t>OR2080236H</t>
  </si>
  <si>
    <t>HWW</t>
  </si>
  <si>
    <t>DW*2/IDO444</t>
  </si>
  <si>
    <t>Boundary/Moreland</t>
  </si>
  <si>
    <t>IDO872</t>
  </si>
  <si>
    <t>Moreland/McGuire</t>
  </si>
  <si>
    <t>IDO816</t>
  </si>
  <si>
    <t>DW/Utah 100</t>
  </si>
  <si>
    <t>WA008119</t>
  </si>
  <si>
    <t>WA008157</t>
  </si>
  <si>
    <t>Lassik/WA008061</t>
  </si>
  <si>
    <t>KW7009</t>
  </si>
  <si>
    <t>WA7752//WA6581/WA7217</t>
  </si>
  <si>
    <t>CARA</t>
  </si>
  <si>
    <t>CER//YMH/3/PI372129 - RWA Resistance 2*/5/Palomino (W96-359W)</t>
  </si>
  <si>
    <t>ID80-628/3/CER/YMH/HYS/4/CER/YMH/HYS/5/TJB368.251/BUC//Weaver</t>
  </si>
  <si>
    <t>TJB916.46/CB306//2*MHB/3/BUC/4/WEAV2/5/NE90461/Niobrara</t>
  </si>
  <si>
    <t>OR2080237H</t>
  </si>
  <si>
    <t>OR2090107H</t>
  </si>
  <si>
    <t>VHO 091505/WA7163 SISTER/3/ABI86*3414/X84W063-9939-2//Karl92</t>
  </si>
  <si>
    <t>SWWCL</t>
  </si>
  <si>
    <t>WA 8185</t>
  </si>
  <si>
    <t>Farnum/Eddy 8</t>
  </si>
  <si>
    <t>WA 8186</t>
  </si>
  <si>
    <t>Farnum/Eddy 106</t>
  </si>
  <si>
    <t>WA008151</t>
  </si>
  <si>
    <t>WA 8171</t>
  </si>
  <si>
    <t>WA007934/ARS96343//Mohler/Finch///Tubbs-1</t>
  </si>
  <si>
    <t>LWW05-5029</t>
  </si>
  <si>
    <t>LWW07-7129</t>
  </si>
  <si>
    <t>LWW10-1060</t>
  </si>
  <si>
    <t>LWW10-1007</t>
  </si>
  <si>
    <t>LWW10-1026</t>
  </si>
  <si>
    <t>LWW10-1073</t>
  </si>
  <si>
    <t>LCS APRILIO</t>
  </si>
  <si>
    <t>LCS ATTITUDE</t>
  </si>
  <si>
    <t>NSA06-7068</t>
  </si>
  <si>
    <t>LCS KALAHARI</t>
  </si>
  <si>
    <t>NSA09-5098</t>
  </si>
  <si>
    <t>LWW01-1110</t>
  </si>
  <si>
    <t>02-04004A</t>
  </si>
  <si>
    <t>01-10704A</t>
  </si>
  <si>
    <t>02-29001A</t>
  </si>
  <si>
    <t>03-11404A</t>
  </si>
  <si>
    <t>02-08806A</t>
  </si>
  <si>
    <t>04-10001A</t>
  </si>
  <si>
    <t>DAS-001</t>
  </si>
  <si>
    <t>DAS-002</t>
  </si>
  <si>
    <t>4J070770-1</t>
  </si>
  <si>
    <t>ARS010251-5C</t>
  </si>
  <si>
    <t>ARS010262-1C</t>
  </si>
  <si>
    <t>ARS010730-6L</t>
  </si>
  <si>
    <t>KWS7001</t>
  </si>
  <si>
    <t>KW2350-02</t>
  </si>
  <si>
    <t>KW2305-23</t>
  </si>
  <si>
    <t xml:space="preserve">3J030235-17/WA007871-1                </t>
  </si>
  <si>
    <t>X040151-5-0-4</t>
  </si>
  <si>
    <t xml:space="preserve">Coda/Cayuga//2*Coda   </t>
  </si>
  <si>
    <t xml:space="preserve">X000305-HLR/WA7752//KY89C-895-14///X940035-HLR/WA7752  </t>
  </si>
  <si>
    <t xml:space="preserve">X000317-WA7793//WA7752/93REA25///OH657/4/X940106-WA7793//WA7752/93REA25                                                                                                                                                                                       </t>
  </si>
  <si>
    <t>ARS010302-5C</t>
  </si>
  <si>
    <t xml:space="preserve">X000359-93REA34/4/MORO//S4/2*AE/2*O///SU92/6*O//IBIS/2*O/5/GA89482-E7/6/X930362-93REA34/4/MORO//S4/2*AE/2*O///SU92/6*O//IBIS/2*O                                                    </t>
  </si>
  <si>
    <t xml:space="preserve">FINCH///97X358[WA7697//(A96330-MDN/WA6910)]               </t>
  </si>
  <si>
    <t>IDO1009</t>
  </si>
  <si>
    <t>IDO1103</t>
  </si>
  <si>
    <t>IDO1102</t>
  </si>
  <si>
    <t>IDO1101</t>
  </si>
  <si>
    <t>IDO1004</t>
  </si>
  <si>
    <t>IDO1005</t>
  </si>
  <si>
    <t>IDO1006</t>
  </si>
  <si>
    <t>WA 8172</t>
  </si>
  <si>
    <t>05PN292#22</t>
  </si>
  <si>
    <t>WESTBRED 528/OR F2 BC9800295-01//MADSEN</t>
  </si>
  <si>
    <t>05PN292#24</t>
  </si>
  <si>
    <t>05PN042#10</t>
  </si>
  <si>
    <t>UN 99 24-1/W98-344</t>
  </si>
  <si>
    <t>OR2071071</t>
  </si>
  <si>
    <t>OR2080641</t>
  </si>
  <si>
    <t>OR08047P94</t>
  </si>
  <si>
    <t>OR2071522</t>
  </si>
  <si>
    <t>OR2080544</t>
  </si>
  <si>
    <t>OR2080926</t>
  </si>
  <si>
    <t>OR2060541</t>
  </si>
  <si>
    <t>OR2080924</t>
  </si>
  <si>
    <t>Entry</t>
  </si>
  <si>
    <t>Name</t>
  </si>
  <si>
    <t xml:space="preserve">Pedigree </t>
  </si>
  <si>
    <t>2,8</t>
  </si>
  <si>
    <t xml:space="preserve">2013 WESTERN REGIONAL HARD WINTER WHEAT NURSERY </t>
  </si>
  <si>
    <t>REP 1</t>
  </si>
  <si>
    <t xml:space="preserve"> </t>
  </si>
  <si>
    <t>REP 2</t>
  </si>
  <si>
    <t>AVERAGE</t>
  </si>
  <si>
    <t>Central Ferry Stripe Rust, MAY 30, 2013</t>
  </si>
  <si>
    <t>YRIT*</t>
  </si>
  <si>
    <t>YRSEV</t>
  </si>
  <si>
    <t>YRSEV*</t>
  </si>
  <si>
    <t>* Infection type 1-9 scale, using only 2,5,8)</t>
  </si>
  <si>
    <t>** Severity (% leaf affected)</t>
  </si>
  <si>
    <t>CLASS</t>
  </si>
  <si>
    <t>USDA WHEAT BREEDING NOTES</t>
  </si>
  <si>
    <t xml:space="preserve">2013 WESTERN REGIONAL SOFT WINTER WHEAT NURSERY 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</si>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</sst>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1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10" applyFont="0" applyFill="0" applyAlignment="0"/>
  </cellStyleXfs>
  <cellXfs count="2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9" fillId="0" borderId="0" xfId="0" applyFont="1"/>
    <xf numFmtId="0" fontId="9" fillId="0" borderId="3" xfId="30"/>
    <xf numFmtId="0" fontId="9" fillId="0" borderId="3" xfId="30" applyAlignment="1">
      <alignment horizontal="left"/>
    </xf>
    <xf numFmtId="0" fontId="9" fillId="0" borderId="3" xfId="30" applyAlignment="1">
      <alignment horizontal="right"/>
    </xf>
    <xf numFmtId="164" fontId="9" fillId="0" borderId="3" xfId="30" applyNumberFormat="1"/>
    <xf numFmtId="0" fontId="9" fillId="0" borderId="3" xfId="30" applyAlignment="1">
      <alignment wrapText="1"/>
    </xf>
    <xf numFmtId="0" fontId="9" fillId="0" borderId="3" xfId="30" applyAlignment="1">
      <alignment horizontal="left" wrapText="1"/>
    </xf>
    <xf numFmtId="0" fontId="10" fillId="0" borderId="4" xfId="31"/>
    <xf numFmtId="0" fontId="10" fillId="0" borderId="4" xfId="31" applyAlignment="1">
      <alignment horizontal="left"/>
    </xf>
    <xf numFmtId="0" fontId="10" fillId="0" borderId="4" xfId="31" applyAlignment="1">
      <alignment horizontal="right"/>
    </xf>
    <xf numFmtId="164" fontId="10" fillId="0" borderId="4" xfId="31" applyNumberFormat="1"/>
    <xf numFmtId="0" fontId="10" fillId="0" borderId="4" xfId="31" applyAlignment="1">
      <alignment wrapText="1"/>
    </xf>
    <xf numFmtId="0" fontId="10" fillId="0" borderId="4" xfId="31" applyAlignment="1">
      <alignment horizontal="left" wrapText="1"/>
    </xf>
    <xf numFmtId="0" fontId="0" fillId="0" borderId="10" xfId="45" applyFont="1"/>
    <xf numFmtId="0" fontId="0" fillId="0" borderId="10" xfId="45" applyFont="1" applyAlignment="1">
      <alignment horizontal="right"/>
    </xf>
    <xf numFmtId="0" fontId="2" fillId="0" borderId="0" xfId="39"/>
    <xf numFmtId="0" fontId="2" fillId="0" borderId="10" xfId="45" applyFont="1"/>
    <xf numFmtId="164" fontId="9" fillId="0" borderId="3" xfId="30" applyNumberFormat="1" applyAlignment="1">
      <alignment horizontal="left" wrapText="1"/>
    </xf>
    <xf numFmtId="0" fontId="2" fillId="0" borderId="0" xfId="39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_Sheet1" xfId="39"/>
    <cellStyle name="Note" xfId="40" builtinId="10" customBuiltin="1"/>
    <cellStyle name="Output" xfId="41" builtinId="21" customBuiltin="1"/>
    <cellStyle name="table end" xfId="4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21" sqref="H21"/>
    </sheetView>
  </sheetViews>
  <sheetFormatPr baseColWidth="10" defaultColWidth="8.83203125" defaultRowHeight="12" x14ac:dyDescent="0"/>
  <cols>
    <col min="2" max="2" width="15" customWidth="1"/>
    <col min="3" max="3" width="35.5" customWidth="1"/>
    <col min="10" max="10" width="8.83203125" style="2"/>
  </cols>
  <sheetData>
    <row r="1" spans="1:10" s="4" customFormat="1" ht="20" thickBot="1">
      <c r="A1" s="4" t="s">
        <v>127</v>
      </c>
      <c r="E1" s="5" t="s">
        <v>119</v>
      </c>
      <c r="F1" s="6"/>
      <c r="G1" s="6"/>
      <c r="H1" s="6"/>
      <c r="J1" s="7"/>
    </row>
    <row r="2" spans="1:10" s="4" customFormat="1" ht="21" thickTop="1" thickBot="1">
      <c r="A2" s="4" t="s">
        <v>126</v>
      </c>
      <c r="E2" s="5" t="s">
        <v>115</v>
      </c>
      <c r="F2" s="6"/>
      <c r="G2" s="6" t="s">
        <v>117</v>
      </c>
      <c r="H2" s="6"/>
      <c r="I2" s="4" t="s">
        <v>118</v>
      </c>
      <c r="J2" s="7"/>
    </row>
    <row r="3" spans="1:10" s="4" customFormat="1" ht="40" thickTop="1" thickBot="1">
      <c r="A3" s="8" t="s">
        <v>110</v>
      </c>
      <c r="B3" s="8" t="s">
        <v>111</v>
      </c>
      <c r="C3" s="8" t="s">
        <v>112</v>
      </c>
      <c r="D3" s="8" t="s">
        <v>125</v>
      </c>
      <c r="E3" s="9" t="s">
        <v>120</v>
      </c>
      <c r="F3" s="9" t="s">
        <v>122</v>
      </c>
      <c r="G3" s="9" t="s">
        <v>120</v>
      </c>
      <c r="H3" s="9" t="s">
        <v>121</v>
      </c>
      <c r="I3" s="9" t="s">
        <v>120</v>
      </c>
      <c r="J3" s="20" t="s">
        <v>121</v>
      </c>
    </row>
    <row r="4" spans="1:10" s="18" customFormat="1" ht="15" thickTop="1">
      <c r="A4" s="18">
        <v>1</v>
      </c>
      <c r="B4" s="18" t="s">
        <v>0</v>
      </c>
      <c r="C4" s="18" t="s">
        <v>0</v>
      </c>
      <c r="D4" s="18" t="s">
        <v>1</v>
      </c>
      <c r="E4" s="18">
        <v>2</v>
      </c>
      <c r="F4" s="18">
        <v>15</v>
      </c>
      <c r="G4" s="18">
        <v>2</v>
      </c>
      <c r="H4" s="18">
        <v>5</v>
      </c>
      <c r="I4" s="18">
        <f t="shared" ref="I4:I47" si="0">AVERAGE(E4,G4)</f>
        <v>2</v>
      </c>
      <c r="J4" s="18">
        <f t="shared" ref="J4:J47" si="1">AVERAGE(F4,H4)</f>
        <v>10</v>
      </c>
    </row>
    <row r="5" spans="1:10" s="18" customFormat="1" ht="14">
      <c r="A5" s="18">
        <v>2</v>
      </c>
      <c r="B5" s="18" t="s">
        <v>39</v>
      </c>
      <c r="C5" s="18" t="s">
        <v>38</v>
      </c>
      <c r="D5" s="18" t="s">
        <v>2</v>
      </c>
      <c r="E5" s="18">
        <v>2</v>
      </c>
      <c r="F5" s="18">
        <v>5</v>
      </c>
      <c r="G5" s="18">
        <v>2</v>
      </c>
      <c r="H5" s="18">
        <v>5</v>
      </c>
      <c r="I5" s="18">
        <f t="shared" si="0"/>
        <v>2</v>
      </c>
      <c r="J5" s="18">
        <f t="shared" si="1"/>
        <v>5</v>
      </c>
    </row>
    <row r="6" spans="1:10" s="18" customFormat="1" ht="14">
      <c r="A6" s="18">
        <v>3</v>
      </c>
      <c r="B6" s="18" t="s">
        <v>3</v>
      </c>
      <c r="D6" s="18" t="s">
        <v>1</v>
      </c>
      <c r="E6" s="18">
        <v>2</v>
      </c>
      <c r="F6" s="18">
        <v>5</v>
      </c>
      <c r="G6" s="18">
        <v>2</v>
      </c>
      <c r="H6" s="18">
        <v>10</v>
      </c>
      <c r="I6" s="18">
        <f t="shared" si="0"/>
        <v>2</v>
      </c>
      <c r="J6" s="18">
        <f t="shared" si="1"/>
        <v>7.5</v>
      </c>
    </row>
    <row r="7" spans="1:10" s="18" customFormat="1" ht="14">
      <c r="A7" s="18">
        <v>4</v>
      </c>
      <c r="B7" s="18" t="s">
        <v>4</v>
      </c>
      <c r="D7" s="18" t="s">
        <v>1</v>
      </c>
      <c r="E7" s="18">
        <v>2</v>
      </c>
      <c r="F7" s="18">
        <v>25</v>
      </c>
      <c r="G7" s="18">
        <v>2</v>
      </c>
      <c r="H7" s="18">
        <v>15</v>
      </c>
      <c r="I7" s="18">
        <f t="shared" si="0"/>
        <v>2</v>
      </c>
      <c r="J7" s="18">
        <f t="shared" si="1"/>
        <v>20</v>
      </c>
    </row>
    <row r="8" spans="1:10" s="18" customFormat="1" ht="14">
      <c r="A8" s="18">
        <v>5</v>
      </c>
      <c r="B8" s="18" t="s">
        <v>102</v>
      </c>
      <c r="D8" s="18" t="s">
        <v>1</v>
      </c>
      <c r="E8" s="18">
        <v>2</v>
      </c>
      <c r="F8" s="18">
        <v>5</v>
      </c>
      <c r="G8" s="18">
        <v>2</v>
      </c>
      <c r="H8" s="18">
        <v>5</v>
      </c>
      <c r="I8" s="18">
        <f t="shared" si="0"/>
        <v>2</v>
      </c>
      <c r="J8" s="18">
        <f t="shared" si="1"/>
        <v>5</v>
      </c>
    </row>
    <row r="9" spans="1:10" s="18" customFormat="1" ht="14">
      <c r="A9" s="18">
        <v>6</v>
      </c>
      <c r="B9" s="18" t="s">
        <v>103</v>
      </c>
      <c r="D9" s="18" t="s">
        <v>1</v>
      </c>
      <c r="E9" s="18">
        <v>2</v>
      </c>
      <c r="F9" s="18">
        <v>5</v>
      </c>
      <c r="G9" s="18">
        <v>2</v>
      </c>
      <c r="H9" s="18">
        <v>2</v>
      </c>
      <c r="I9" s="18">
        <f t="shared" si="0"/>
        <v>2</v>
      </c>
      <c r="J9" s="18">
        <f t="shared" si="1"/>
        <v>3.5</v>
      </c>
    </row>
    <row r="10" spans="1:10" s="18" customFormat="1" ht="14">
      <c r="A10" s="18">
        <v>7</v>
      </c>
      <c r="B10" s="18" t="s">
        <v>104</v>
      </c>
      <c r="D10" s="18" t="s">
        <v>1</v>
      </c>
      <c r="E10" s="18">
        <v>2</v>
      </c>
      <c r="F10" s="18">
        <v>2</v>
      </c>
      <c r="G10" s="18">
        <v>2</v>
      </c>
      <c r="H10" s="18">
        <v>5</v>
      </c>
      <c r="I10" s="18">
        <f t="shared" si="0"/>
        <v>2</v>
      </c>
      <c r="J10" s="18">
        <f t="shared" si="1"/>
        <v>3.5</v>
      </c>
    </row>
    <row r="11" spans="1:10" s="18" customFormat="1" ht="14">
      <c r="A11" s="18">
        <v>8</v>
      </c>
      <c r="B11" s="18" t="s">
        <v>105</v>
      </c>
      <c r="D11" s="18" t="s">
        <v>1</v>
      </c>
      <c r="E11" s="18">
        <v>2</v>
      </c>
      <c r="F11" s="18">
        <v>2</v>
      </c>
      <c r="G11" s="18">
        <v>2</v>
      </c>
      <c r="H11" s="18">
        <v>5</v>
      </c>
      <c r="I11" s="18">
        <f t="shared" si="0"/>
        <v>2</v>
      </c>
      <c r="J11" s="18">
        <f t="shared" si="1"/>
        <v>3.5</v>
      </c>
    </row>
    <row r="12" spans="1:10" s="18" customFormat="1" ht="14">
      <c r="A12" s="18">
        <v>9</v>
      </c>
      <c r="B12" s="18" t="s">
        <v>106</v>
      </c>
      <c r="D12" s="18" t="s">
        <v>1</v>
      </c>
      <c r="E12" s="18">
        <v>2</v>
      </c>
      <c r="F12" s="18">
        <v>2</v>
      </c>
      <c r="G12" s="18">
        <v>2</v>
      </c>
      <c r="H12" s="18">
        <v>2</v>
      </c>
      <c r="I12" s="18">
        <f t="shared" si="0"/>
        <v>2</v>
      </c>
      <c r="J12" s="18">
        <f t="shared" si="1"/>
        <v>2</v>
      </c>
    </row>
    <row r="13" spans="1:10" s="18" customFormat="1" ht="14">
      <c r="A13" s="18">
        <v>10</v>
      </c>
      <c r="B13" s="18" t="s">
        <v>107</v>
      </c>
      <c r="D13" s="18" t="s">
        <v>1</v>
      </c>
      <c r="E13" s="18">
        <v>2</v>
      </c>
      <c r="F13" s="18">
        <v>5</v>
      </c>
      <c r="G13" s="18">
        <v>2</v>
      </c>
      <c r="H13" s="18">
        <v>5</v>
      </c>
      <c r="I13" s="18">
        <f t="shared" si="0"/>
        <v>2</v>
      </c>
      <c r="J13" s="18">
        <f t="shared" si="1"/>
        <v>5</v>
      </c>
    </row>
    <row r="14" spans="1:10" s="18" customFormat="1" ht="14">
      <c r="A14" s="18">
        <v>11</v>
      </c>
      <c r="B14" s="18" t="s">
        <v>108</v>
      </c>
      <c r="D14" s="18" t="s">
        <v>1</v>
      </c>
      <c r="E14" s="18">
        <v>2</v>
      </c>
      <c r="F14" s="18">
        <v>5</v>
      </c>
      <c r="G14" s="18">
        <v>2</v>
      </c>
      <c r="H14" s="18">
        <v>5</v>
      </c>
      <c r="I14" s="18">
        <f t="shared" si="0"/>
        <v>2</v>
      </c>
      <c r="J14" s="18">
        <f t="shared" si="1"/>
        <v>5</v>
      </c>
    </row>
    <row r="15" spans="1:10" s="18" customFormat="1" ht="14">
      <c r="A15" s="18">
        <v>12</v>
      </c>
      <c r="B15" s="18" t="s">
        <v>109</v>
      </c>
      <c r="D15" s="18" t="s">
        <v>1</v>
      </c>
      <c r="E15" s="18">
        <v>2</v>
      </c>
      <c r="F15" s="18">
        <v>5</v>
      </c>
      <c r="G15" s="18">
        <v>2</v>
      </c>
      <c r="H15" s="18">
        <v>5</v>
      </c>
      <c r="I15" s="18">
        <f t="shared" si="0"/>
        <v>2</v>
      </c>
      <c r="J15" s="18">
        <f t="shared" si="1"/>
        <v>5</v>
      </c>
    </row>
    <row r="16" spans="1:10" s="18" customFormat="1" ht="14">
      <c r="A16" s="18">
        <v>13</v>
      </c>
      <c r="B16" s="18" t="s">
        <v>8</v>
      </c>
      <c r="C16" s="18" t="s">
        <v>9</v>
      </c>
      <c r="D16" s="18" t="s">
        <v>46</v>
      </c>
      <c r="E16" s="18">
        <v>5</v>
      </c>
      <c r="F16" s="18">
        <v>30</v>
      </c>
      <c r="G16" s="18">
        <v>5</v>
      </c>
      <c r="H16" s="18">
        <v>25</v>
      </c>
      <c r="I16" s="18">
        <f t="shared" si="0"/>
        <v>5</v>
      </c>
      <c r="J16" s="18">
        <f t="shared" si="1"/>
        <v>27.5</v>
      </c>
    </row>
    <row r="17" spans="1:10" s="18" customFormat="1" ht="14">
      <c r="A17" s="18">
        <v>14</v>
      </c>
      <c r="B17" s="18" t="s">
        <v>93</v>
      </c>
      <c r="C17" s="18" t="s">
        <v>5</v>
      </c>
      <c r="D17" s="18" t="s">
        <v>1</v>
      </c>
      <c r="E17" s="18">
        <v>5</v>
      </c>
      <c r="F17" s="18">
        <v>25</v>
      </c>
      <c r="G17" s="18">
        <v>5</v>
      </c>
      <c r="H17" s="18">
        <v>20</v>
      </c>
      <c r="I17" s="18">
        <f t="shared" si="0"/>
        <v>5</v>
      </c>
      <c r="J17" s="18">
        <f t="shared" si="1"/>
        <v>22.5</v>
      </c>
    </row>
    <row r="18" spans="1:10" s="18" customFormat="1" ht="14">
      <c r="A18" s="18">
        <v>15</v>
      </c>
      <c r="B18" s="18" t="s">
        <v>94</v>
      </c>
      <c r="C18" s="18" t="s">
        <v>6</v>
      </c>
      <c r="D18" s="18" t="s">
        <v>1</v>
      </c>
      <c r="E18" s="18">
        <v>2</v>
      </c>
      <c r="F18" s="18">
        <v>5</v>
      </c>
      <c r="G18" s="18">
        <v>2</v>
      </c>
      <c r="H18" s="18">
        <v>10</v>
      </c>
      <c r="I18" s="18">
        <f t="shared" si="0"/>
        <v>2</v>
      </c>
      <c r="J18" s="18">
        <f t="shared" si="1"/>
        <v>7.5</v>
      </c>
    </row>
    <row r="19" spans="1:10" s="18" customFormat="1" ht="14">
      <c r="A19" s="18">
        <v>16</v>
      </c>
      <c r="B19" s="18" t="s">
        <v>95</v>
      </c>
      <c r="C19" s="18" t="s">
        <v>7</v>
      </c>
      <c r="D19" s="18" t="s">
        <v>128</v>
      </c>
      <c r="E19" s="18">
        <v>2</v>
      </c>
      <c r="F19" s="18">
        <v>10</v>
      </c>
      <c r="G19" s="18">
        <v>2</v>
      </c>
      <c r="H19" s="18">
        <v>20</v>
      </c>
      <c r="I19" s="18">
        <f t="shared" si="0"/>
        <v>2</v>
      </c>
      <c r="J19" s="18">
        <f t="shared" si="1"/>
        <v>15</v>
      </c>
    </row>
    <row r="20" spans="1:10" s="18" customFormat="1" ht="14">
      <c r="A20" s="18">
        <v>17</v>
      </c>
      <c r="B20" s="18" t="s">
        <v>51</v>
      </c>
      <c r="C20" s="18" t="s">
        <v>12</v>
      </c>
      <c r="D20" s="18" t="s">
        <v>1</v>
      </c>
      <c r="E20" s="18">
        <v>2</v>
      </c>
      <c r="F20" s="18">
        <v>5</v>
      </c>
      <c r="G20" s="18">
        <v>2</v>
      </c>
      <c r="H20" s="18">
        <v>5</v>
      </c>
      <c r="I20" s="18">
        <f t="shared" si="0"/>
        <v>2</v>
      </c>
      <c r="J20" s="18">
        <f t="shared" si="1"/>
        <v>5</v>
      </c>
    </row>
    <row r="21" spans="1:10" s="18" customFormat="1" ht="14">
      <c r="A21" s="18">
        <v>18</v>
      </c>
      <c r="B21" s="18" t="s">
        <v>13</v>
      </c>
      <c r="C21" s="18" t="s">
        <v>14</v>
      </c>
      <c r="D21" s="18" t="s">
        <v>1</v>
      </c>
      <c r="E21" s="18">
        <v>2</v>
      </c>
      <c r="F21" s="18">
        <v>5</v>
      </c>
      <c r="G21" s="18">
        <v>2</v>
      </c>
      <c r="H21" s="18">
        <v>2</v>
      </c>
      <c r="I21" s="18">
        <f t="shared" si="0"/>
        <v>2</v>
      </c>
      <c r="J21" s="18">
        <f t="shared" si="1"/>
        <v>3.5</v>
      </c>
    </row>
    <row r="22" spans="1:10" s="18" customFormat="1" ht="14">
      <c r="A22" s="18">
        <v>19</v>
      </c>
      <c r="B22" s="18" t="s">
        <v>10</v>
      </c>
      <c r="C22" s="18" t="s">
        <v>11</v>
      </c>
      <c r="D22" s="18" t="s">
        <v>1</v>
      </c>
      <c r="E22" s="18">
        <v>5</v>
      </c>
      <c r="F22" s="18">
        <v>30</v>
      </c>
      <c r="G22" s="18">
        <v>2</v>
      </c>
      <c r="H22" s="18">
        <v>15</v>
      </c>
      <c r="I22" s="18">
        <f t="shared" si="0"/>
        <v>3.5</v>
      </c>
      <c r="J22" s="18">
        <f t="shared" si="1"/>
        <v>22.5</v>
      </c>
    </row>
    <row r="23" spans="1:10" s="18" customFormat="1" ht="14">
      <c r="A23" s="18">
        <v>20</v>
      </c>
      <c r="B23" s="18" t="s">
        <v>52</v>
      </c>
      <c r="C23" s="18" t="s">
        <v>53</v>
      </c>
      <c r="D23" s="18" t="s">
        <v>1</v>
      </c>
      <c r="E23" s="18">
        <v>2</v>
      </c>
      <c r="F23" s="18">
        <v>10</v>
      </c>
      <c r="G23" s="18">
        <v>2</v>
      </c>
      <c r="H23" s="18">
        <v>10</v>
      </c>
      <c r="I23" s="18">
        <f t="shared" si="0"/>
        <v>2</v>
      </c>
      <c r="J23" s="18">
        <f t="shared" si="1"/>
        <v>10</v>
      </c>
    </row>
    <row r="24" spans="1:10" s="18" customFormat="1" ht="14">
      <c r="A24" s="18">
        <v>21</v>
      </c>
      <c r="B24" s="18" t="s">
        <v>96</v>
      </c>
      <c r="C24" s="18" t="s">
        <v>53</v>
      </c>
      <c r="D24" s="18" t="s">
        <v>1</v>
      </c>
      <c r="E24" s="18">
        <v>2</v>
      </c>
      <c r="F24" s="18">
        <v>10</v>
      </c>
      <c r="G24" s="18">
        <v>2</v>
      </c>
      <c r="H24" s="18">
        <v>5</v>
      </c>
      <c r="I24" s="18">
        <f t="shared" si="0"/>
        <v>2</v>
      </c>
      <c r="J24" s="18">
        <f t="shared" si="1"/>
        <v>7.5</v>
      </c>
    </row>
    <row r="25" spans="1:10" s="18" customFormat="1" ht="14">
      <c r="A25" s="18">
        <v>22</v>
      </c>
      <c r="B25" s="18" t="s">
        <v>54</v>
      </c>
      <c r="D25" s="18" t="s">
        <v>1</v>
      </c>
      <c r="E25" s="18">
        <v>2</v>
      </c>
      <c r="F25" s="18">
        <v>5</v>
      </c>
      <c r="G25" s="18">
        <v>2</v>
      </c>
      <c r="H25" s="18">
        <v>5</v>
      </c>
      <c r="I25" s="18">
        <f t="shared" si="0"/>
        <v>2</v>
      </c>
      <c r="J25" s="18">
        <f t="shared" si="1"/>
        <v>5</v>
      </c>
    </row>
    <row r="26" spans="1:10" s="18" customFormat="1" ht="14">
      <c r="A26" s="18">
        <v>23</v>
      </c>
      <c r="B26" s="18" t="s">
        <v>55</v>
      </c>
      <c r="D26" s="18" t="s">
        <v>1</v>
      </c>
      <c r="E26" s="18">
        <v>2</v>
      </c>
      <c r="F26" s="18">
        <v>2</v>
      </c>
      <c r="G26" s="18">
        <v>2</v>
      </c>
      <c r="H26" s="18">
        <v>5</v>
      </c>
      <c r="I26" s="18">
        <f t="shared" si="0"/>
        <v>2</v>
      </c>
      <c r="J26" s="18">
        <f t="shared" si="1"/>
        <v>3.5</v>
      </c>
    </row>
    <row r="27" spans="1:10" s="18" customFormat="1" ht="14">
      <c r="A27" s="18">
        <v>24</v>
      </c>
      <c r="B27" s="18" t="s">
        <v>56</v>
      </c>
      <c r="D27" s="18" t="s">
        <v>1</v>
      </c>
      <c r="E27" s="18">
        <v>2</v>
      </c>
      <c r="F27" s="18">
        <v>5</v>
      </c>
      <c r="G27" s="18">
        <v>2</v>
      </c>
      <c r="H27" s="18">
        <v>5</v>
      </c>
      <c r="I27" s="18">
        <f t="shared" si="0"/>
        <v>2</v>
      </c>
      <c r="J27" s="18">
        <f t="shared" si="1"/>
        <v>5</v>
      </c>
    </row>
    <row r="28" spans="1:10" s="18" customFormat="1" ht="14">
      <c r="A28" s="18">
        <v>25</v>
      </c>
      <c r="B28" s="18" t="s">
        <v>57</v>
      </c>
      <c r="D28" s="18" t="s">
        <v>1</v>
      </c>
      <c r="E28" s="18">
        <v>2</v>
      </c>
      <c r="F28" s="18">
        <v>15</v>
      </c>
      <c r="G28" s="18">
        <v>2</v>
      </c>
      <c r="H28" s="18">
        <v>5</v>
      </c>
      <c r="I28" s="18">
        <f t="shared" si="0"/>
        <v>2</v>
      </c>
      <c r="J28" s="18">
        <f t="shared" si="1"/>
        <v>10</v>
      </c>
    </row>
    <row r="29" spans="1:10" s="18" customFormat="1" ht="14">
      <c r="A29" s="18">
        <v>26</v>
      </c>
      <c r="B29" s="18" t="s">
        <v>58</v>
      </c>
      <c r="D29" s="18" t="s">
        <v>1</v>
      </c>
      <c r="E29" s="18">
        <v>2</v>
      </c>
      <c r="F29" s="18">
        <v>20</v>
      </c>
      <c r="G29" s="18">
        <v>2</v>
      </c>
      <c r="H29" s="18">
        <v>10</v>
      </c>
      <c r="I29" s="18">
        <f t="shared" si="0"/>
        <v>2</v>
      </c>
      <c r="J29" s="18">
        <f t="shared" si="1"/>
        <v>15</v>
      </c>
    </row>
    <row r="30" spans="1:10" s="18" customFormat="1" ht="14">
      <c r="A30" s="18">
        <v>27</v>
      </c>
      <c r="B30" s="18" t="s">
        <v>59</v>
      </c>
      <c r="D30" s="18" t="s">
        <v>1</v>
      </c>
      <c r="E30" s="18">
        <v>2</v>
      </c>
      <c r="F30" s="18">
        <v>5</v>
      </c>
      <c r="G30" s="18">
        <v>2</v>
      </c>
      <c r="H30" s="18">
        <v>2</v>
      </c>
      <c r="I30" s="18">
        <f t="shared" si="0"/>
        <v>2</v>
      </c>
      <c r="J30" s="18">
        <f t="shared" si="1"/>
        <v>3.5</v>
      </c>
    </row>
    <row r="31" spans="1:10" s="18" customFormat="1" ht="14">
      <c r="A31" s="18">
        <v>28</v>
      </c>
      <c r="B31" s="18" t="s">
        <v>66</v>
      </c>
      <c r="D31" s="18" t="s">
        <v>1</v>
      </c>
      <c r="E31" s="18">
        <v>2</v>
      </c>
      <c r="F31" s="18">
        <v>15</v>
      </c>
      <c r="G31" s="18">
        <v>2</v>
      </c>
      <c r="H31" s="18">
        <v>10</v>
      </c>
      <c r="I31" s="18">
        <f t="shared" si="0"/>
        <v>2</v>
      </c>
      <c r="J31" s="18">
        <f t="shared" si="1"/>
        <v>12.5</v>
      </c>
    </row>
    <row r="32" spans="1:10" s="18" customFormat="1" ht="14">
      <c r="A32" s="18">
        <v>29</v>
      </c>
      <c r="B32" s="18" t="s">
        <v>67</v>
      </c>
      <c r="D32" s="18" t="s">
        <v>1</v>
      </c>
      <c r="E32" s="18">
        <v>2</v>
      </c>
      <c r="F32" s="18">
        <v>10</v>
      </c>
      <c r="G32" s="18">
        <v>2</v>
      </c>
      <c r="H32" s="18">
        <v>10</v>
      </c>
      <c r="I32" s="18">
        <f t="shared" si="0"/>
        <v>2</v>
      </c>
      <c r="J32" s="18">
        <f t="shared" si="1"/>
        <v>10</v>
      </c>
    </row>
    <row r="33" spans="1:10" s="18" customFormat="1" ht="14">
      <c r="A33" s="18">
        <v>30</v>
      </c>
      <c r="B33" s="18" t="s">
        <v>68</v>
      </c>
      <c r="D33" s="18" t="s">
        <v>1</v>
      </c>
      <c r="E33" s="18">
        <v>2</v>
      </c>
      <c r="F33" s="18">
        <v>10</v>
      </c>
      <c r="G33" s="18">
        <v>2</v>
      </c>
      <c r="H33" s="18">
        <v>5</v>
      </c>
      <c r="I33" s="18">
        <f t="shared" si="0"/>
        <v>2</v>
      </c>
      <c r="J33" s="18">
        <f t="shared" si="1"/>
        <v>7.5</v>
      </c>
    </row>
    <row r="34" spans="1:10" s="18" customFormat="1" ht="14">
      <c r="A34" s="18">
        <v>31</v>
      </c>
      <c r="B34" s="18" t="s">
        <v>69</v>
      </c>
      <c r="D34" s="18" t="s">
        <v>1</v>
      </c>
      <c r="E34" s="18">
        <v>5</v>
      </c>
      <c r="F34" s="18">
        <v>10</v>
      </c>
      <c r="G34" s="18">
        <v>2</v>
      </c>
      <c r="H34" s="18">
        <v>5</v>
      </c>
      <c r="I34" s="18">
        <f t="shared" si="0"/>
        <v>3.5</v>
      </c>
      <c r="J34" s="18">
        <f t="shared" si="1"/>
        <v>7.5</v>
      </c>
    </row>
    <row r="35" spans="1:10" s="18" customFormat="1" ht="14">
      <c r="A35" s="18">
        <v>32</v>
      </c>
      <c r="B35" s="18" t="s">
        <v>70</v>
      </c>
      <c r="D35" s="18" t="s">
        <v>1</v>
      </c>
      <c r="E35" s="18">
        <v>2</v>
      </c>
      <c r="F35" s="18">
        <v>10</v>
      </c>
      <c r="G35" s="18">
        <v>2</v>
      </c>
      <c r="H35" s="18">
        <v>5</v>
      </c>
      <c r="I35" s="18">
        <f t="shared" si="0"/>
        <v>2</v>
      </c>
      <c r="J35" s="18">
        <f t="shared" si="1"/>
        <v>7.5</v>
      </c>
    </row>
    <row r="36" spans="1:10" s="18" customFormat="1" ht="14">
      <c r="A36" s="18">
        <v>33</v>
      </c>
      <c r="B36" s="18" t="s">
        <v>71</v>
      </c>
      <c r="D36" s="18" t="s">
        <v>1</v>
      </c>
      <c r="E36" s="18">
        <v>2</v>
      </c>
      <c r="F36" s="18">
        <v>5</v>
      </c>
      <c r="G36" s="18">
        <v>2</v>
      </c>
      <c r="H36" s="18">
        <v>5</v>
      </c>
      <c r="I36" s="18">
        <f t="shared" si="0"/>
        <v>2</v>
      </c>
      <c r="J36" s="18">
        <f t="shared" si="1"/>
        <v>5</v>
      </c>
    </row>
    <row r="37" spans="1:10" s="18" customFormat="1" ht="14">
      <c r="A37" s="18">
        <v>34</v>
      </c>
      <c r="B37" s="18" t="s">
        <v>82</v>
      </c>
      <c r="C37" s="18" t="s">
        <v>83</v>
      </c>
      <c r="D37" s="18" t="s">
        <v>2</v>
      </c>
      <c r="E37" s="18">
        <v>5</v>
      </c>
      <c r="F37" s="18">
        <v>10</v>
      </c>
      <c r="G37" s="18">
        <v>5</v>
      </c>
      <c r="H37" s="18">
        <v>15</v>
      </c>
      <c r="I37" s="18">
        <f t="shared" si="0"/>
        <v>5</v>
      </c>
      <c r="J37" s="18">
        <f t="shared" si="1"/>
        <v>12.5</v>
      </c>
    </row>
    <row r="38" spans="1:10" s="18" customFormat="1" ht="14">
      <c r="A38" s="18">
        <v>35</v>
      </c>
      <c r="B38" s="18" t="s">
        <v>74</v>
      </c>
      <c r="C38" s="18" t="s">
        <v>81</v>
      </c>
      <c r="D38" s="18" t="s">
        <v>2</v>
      </c>
      <c r="E38" s="18">
        <v>2</v>
      </c>
      <c r="F38" s="18">
        <v>10</v>
      </c>
      <c r="G38" s="18">
        <v>2</v>
      </c>
      <c r="H38" s="18">
        <v>5</v>
      </c>
      <c r="I38" s="18">
        <f t="shared" si="0"/>
        <v>2</v>
      </c>
      <c r="J38" s="18">
        <f t="shared" si="1"/>
        <v>7.5</v>
      </c>
    </row>
    <row r="39" spans="1:10" s="18" customFormat="1" ht="14">
      <c r="A39" s="18">
        <v>36</v>
      </c>
      <c r="B39" s="18" t="s">
        <v>75</v>
      </c>
      <c r="C39" s="18" t="s">
        <v>84</v>
      </c>
      <c r="D39" s="18" t="s">
        <v>2</v>
      </c>
      <c r="E39" s="18">
        <v>2</v>
      </c>
      <c r="F39" s="18">
        <v>10</v>
      </c>
      <c r="G39" s="18">
        <v>2</v>
      </c>
      <c r="H39" s="18">
        <v>20</v>
      </c>
      <c r="I39" s="18">
        <f t="shared" si="0"/>
        <v>2</v>
      </c>
      <c r="J39" s="18">
        <f t="shared" si="1"/>
        <v>15</v>
      </c>
    </row>
    <row r="40" spans="1:10" s="18" customFormat="1" ht="14">
      <c r="A40" s="18">
        <v>37</v>
      </c>
      <c r="B40" s="18" t="s">
        <v>76</v>
      </c>
      <c r="C40" s="18" t="s">
        <v>85</v>
      </c>
      <c r="D40" s="18" t="s">
        <v>2</v>
      </c>
      <c r="E40" s="18">
        <v>2</v>
      </c>
      <c r="F40" s="18">
        <v>10</v>
      </c>
      <c r="G40" s="18">
        <v>2</v>
      </c>
      <c r="H40" s="18">
        <v>15</v>
      </c>
      <c r="I40" s="18">
        <f t="shared" si="0"/>
        <v>2</v>
      </c>
      <c r="J40" s="18">
        <f t="shared" si="1"/>
        <v>12.5</v>
      </c>
    </row>
    <row r="41" spans="1:10" s="18" customFormat="1" ht="14">
      <c r="A41" s="18">
        <v>38</v>
      </c>
      <c r="B41" s="18" t="s">
        <v>86</v>
      </c>
      <c r="C41" s="18" t="s">
        <v>87</v>
      </c>
      <c r="D41" s="18" t="s">
        <v>2</v>
      </c>
      <c r="E41" s="18">
        <v>2</v>
      </c>
      <c r="F41" s="18">
        <v>5</v>
      </c>
      <c r="G41" s="18">
        <v>2</v>
      </c>
      <c r="H41" s="18">
        <v>10</v>
      </c>
      <c r="I41" s="18">
        <f t="shared" si="0"/>
        <v>2</v>
      </c>
      <c r="J41" s="18">
        <f t="shared" si="1"/>
        <v>7.5</v>
      </c>
    </row>
    <row r="42" spans="1:10" s="18" customFormat="1" ht="14">
      <c r="A42" s="18">
        <v>39</v>
      </c>
      <c r="B42" s="18" t="s">
        <v>15</v>
      </c>
      <c r="C42" s="18" t="s">
        <v>16</v>
      </c>
      <c r="D42" s="18" t="s">
        <v>1</v>
      </c>
      <c r="E42" s="18">
        <v>2</v>
      </c>
      <c r="F42" s="18">
        <v>15</v>
      </c>
      <c r="G42" s="18">
        <v>5</v>
      </c>
      <c r="H42" s="18">
        <v>20</v>
      </c>
      <c r="I42" s="18">
        <f t="shared" si="0"/>
        <v>3.5</v>
      </c>
      <c r="J42" s="18">
        <f t="shared" si="1"/>
        <v>17.5</v>
      </c>
    </row>
    <row r="43" spans="1:10" s="18" customFormat="1" ht="14">
      <c r="A43" s="18">
        <v>40</v>
      </c>
      <c r="B43" s="18" t="s">
        <v>77</v>
      </c>
      <c r="C43" s="18" t="s">
        <v>88</v>
      </c>
      <c r="D43" s="18" t="s">
        <v>1</v>
      </c>
      <c r="E43" s="18">
        <v>2</v>
      </c>
      <c r="F43" s="18">
        <v>10</v>
      </c>
      <c r="G43" s="18">
        <v>2</v>
      </c>
      <c r="H43" s="18">
        <v>5</v>
      </c>
      <c r="I43" s="18">
        <f t="shared" si="0"/>
        <v>2</v>
      </c>
      <c r="J43" s="18">
        <f t="shared" si="1"/>
        <v>7.5</v>
      </c>
    </row>
    <row r="44" spans="1:10" s="18" customFormat="1" ht="14">
      <c r="A44" s="18">
        <v>41</v>
      </c>
      <c r="B44" s="18" t="s">
        <v>78</v>
      </c>
      <c r="D44" s="18" t="s">
        <v>1</v>
      </c>
      <c r="E44" s="18">
        <v>5</v>
      </c>
      <c r="F44" s="18">
        <v>15</v>
      </c>
      <c r="G44" s="18">
        <v>5</v>
      </c>
      <c r="H44" s="18">
        <v>10</v>
      </c>
      <c r="I44" s="18">
        <f t="shared" si="0"/>
        <v>5</v>
      </c>
      <c r="J44" s="18">
        <f t="shared" si="1"/>
        <v>12.5</v>
      </c>
    </row>
    <row r="45" spans="1:10" s="18" customFormat="1" ht="14">
      <c r="A45" s="18">
        <v>42</v>
      </c>
      <c r="B45" s="18" t="s">
        <v>79</v>
      </c>
      <c r="D45" s="18" t="s">
        <v>1</v>
      </c>
      <c r="E45" s="18">
        <v>5</v>
      </c>
      <c r="F45" s="18">
        <v>10</v>
      </c>
      <c r="G45" s="18">
        <v>2</v>
      </c>
      <c r="H45" s="18">
        <v>5</v>
      </c>
      <c r="I45" s="18">
        <f t="shared" si="0"/>
        <v>3.5</v>
      </c>
      <c r="J45" s="18">
        <f t="shared" si="1"/>
        <v>7.5</v>
      </c>
    </row>
    <row r="46" spans="1:10" s="18" customFormat="1" ht="14">
      <c r="A46" s="18">
        <v>43</v>
      </c>
      <c r="B46" s="18" t="s">
        <v>97</v>
      </c>
      <c r="C46" s="18" t="s">
        <v>98</v>
      </c>
      <c r="D46" s="18" t="s">
        <v>1</v>
      </c>
      <c r="E46" s="18">
        <v>2</v>
      </c>
      <c r="F46" s="18">
        <v>2</v>
      </c>
      <c r="G46" s="18">
        <v>2</v>
      </c>
      <c r="H46" s="18">
        <v>5</v>
      </c>
      <c r="I46" s="18">
        <f t="shared" si="0"/>
        <v>2</v>
      </c>
      <c r="J46" s="18">
        <f t="shared" si="1"/>
        <v>3.5</v>
      </c>
    </row>
    <row r="47" spans="1:10" s="18" customFormat="1" ht="15" thickBot="1">
      <c r="A47" s="19">
        <v>44</v>
      </c>
      <c r="B47" s="19" t="s">
        <v>99</v>
      </c>
      <c r="C47" s="19" t="s">
        <v>98</v>
      </c>
      <c r="D47" s="19" t="s">
        <v>1</v>
      </c>
      <c r="E47" s="19">
        <v>2</v>
      </c>
      <c r="F47" s="19">
        <v>5</v>
      </c>
      <c r="G47" s="19">
        <v>2</v>
      </c>
      <c r="H47" s="19">
        <v>5</v>
      </c>
      <c r="I47" s="19">
        <f t="shared" si="0"/>
        <v>2</v>
      </c>
      <c r="J47" s="19">
        <f t="shared" si="1"/>
        <v>5</v>
      </c>
    </row>
    <row r="48" spans="1:10" s="18" customFormat="1" ht="14">
      <c r="A48" s="18" t="s">
        <v>123</v>
      </c>
      <c r="E48" s="21" t="s">
        <v>116</v>
      </c>
      <c r="F48" s="21"/>
      <c r="G48" s="21" t="s">
        <v>116</v>
      </c>
      <c r="H48" s="21"/>
    </row>
    <row r="49" spans="1:1" s="18" customFormat="1" ht="14">
      <c r="A49" s="18" t="s">
        <v>124</v>
      </c>
    </row>
  </sheetData>
  <mergeCells count="2">
    <mergeCell ref="E48:F48"/>
    <mergeCell ref="G48:H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24" sqref="F24"/>
    </sheetView>
  </sheetViews>
  <sheetFormatPr baseColWidth="10" defaultColWidth="8.83203125" defaultRowHeight="12" x14ac:dyDescent="0"/>
  <cols>
    <col min="2" max="2" width="17.33203125" customWidth="1"/>
    <col min="3" max="3" width="33.6640625" customWidth="1"/>
    <col min="5" max="8" width="8.83203125" style="1"/>
    <col min="10" max="10" width="8.83203125" style="2"/>
  </cols>
  <sheetData>
    <row r="1" spans="1:10" s="10" customFormat="1" ht="17" thickBot="1">
      <c r="A1" s="10" t="s">
        <v>114</v>
      </c>
      <c r="E1" s="11" t="s">
        <v>119</v>
      </c>
      <c r="F1" s="12"/>
      <c r="G1" s="12"/>
      <c r="H1" s="12"/>
      <c r="J1" s="13"/>
    </row>
    <row r="2" spans="1:10" s="10" customFormat="1" ht="18" thickTop="1" thickBot="1">
      <c r="A2" s="10" t="s">
        <v>126</v>
      </c>
      <c r="E2" s="11" t="s">
        <v>115</v>
      </c>
      <c r="F2" s="12"/>
      <c r="G2" s="12" t="s">
        <v>117</v>
      </c>
      <c r="H2" s="12"/>
      <c r="I2" s="10" t="s">
        <v>118</v>
      </c>
      <c r="J2" s="13"/>
    </row>
    <row r="3" spans="1:10" s="14" customFormat="1" ht="18" thickTop="1" thickBot="1">
      <c r="A3" s="14" t="s">
        <v>110</v>
      </c>
      <c r="B3" s="14" t="s">
        <v>111</v>
      </c>
      <c r="C3" s="14" t="s">
        <v>112</v>
      </c>
      <c r="D3" s="14" t="s">
        <v>125</v>
      </c>
      <c r="E3" s="15" t="s">
        <v>120</v>
      </c>
      <c r="F3" s="15" t="s">
        <v>122</v>
      </c>
      <c r="G3" s="15" t="s">
        <v>120</v>
      </c>
      <c r="H3" s="15" t="s">
        <v>121</v>
      </c>
      <c r="I3" s="15" t="s">
        <v>120</v>
      </c>
      <c r="J3" s="15" t="s">
        <v>121</v>
      </c>
    </row>
    <row r="4" spans="1:10" ht="13" thickTop="1">
      <c r="A4">
        <v>1</v>
      </c>
      <c r="B4" t="s">
        <v>17</v>
      </c>
      <c r="D4" t="s">
        <v>18</v>
      </c>
      <c r="E4" s="1">
        <v>5</v>
      </c>
      <c r="F4" s="1">
        <v>30</v>
      </c>
      <c r="G4" s="1">
        <v>5</v>
      </c>
      <c r="H4" s="1">
        <v>60</v>
      </c>
      <c r="I4">
        <f>AVERAGE(E4,G4)</f>
        <v>5</v>
      </c>
      <c r="J4" s="2">
        <f t="shared" ref="J4:J33" si="0">AVERAGE(F4,H4)</f>
        <v>45</v>
      </c>
    </row>
    <row r="5" spans="1:10">
      <c r="A5">
        <v>2</v>
      </c>
      <c r="B5" t="s">
        <v>19</v>
      </c>
      <c r="C5" t="s">
        <v>20</v>
      </c>
      <c r="D5" t="s">
        <v>18</v>
      </c>
      <c r="E5" s="1">
        <v>2</v>
      </c>
      <c r="F5" s="1">
        <v>10</v>
      </c>
      <c r="G5" s="1">
        <v>2</v>
      </c>
      <c r="H5" s="1">
        <v>5</v>
      </c>
      <c r="I5">
        <f t="shared" ref="I5:I33" si="1">AVERAGE(E5,G5)</f>
        <v>2</v>
      </c>
      <c r="J5" s="2">
        <f t="shared" si="0"/>
        <v>7.5</v>
      </c>
    </row>
    <row r="6" spans="1:10">
      <c r="A6">
        <v>3</v>
      </c>
      <c r="B6" t="s">
        <v>21</v>
      </c>
      <c r="C6" t="s">
        <v>22</v>
      </c>
      <c r="D6" t="s">
        <v>18</v>
      </c>
      <c r="E6" s="1">
        <v>2</v>
      </c>
      <c r="F6" s="1">
        <v>15</v>
      </c>
      <c r="G6" s="1">
        <v>2</v>
      </c>
      <c r="H6" s="1">
        <v>10</v>
      </c>
      <c r="I6">
        <f t="shared" si="1"/>
        <v>2</v>
      </c>
      <c r="J6" s="2">
        <f t="shared" si="0"/>
        <v>12.5</v>
      </c>
    </row>
    <row r="7" spans="1:10">
      <c r="A7">
        <v>4</v>
      </c>
      <c r="B7" t="s">
        <v>32</v>
      </c>
      <c r="C7" t="s">
        <v>33</v>
      </c>
      <c r="D7" t="s">
        <v>18</v>
      </c>
      <c r="E7" s="1">
        <v>2</v>
      </c>
      <c r="F7" s="1">
        <v>5</v>
      </c>
      <c r="G7" s="1">
        <v>2</v>
      </c>
      <c r="H7" s="1">
        <v>5</v>
      </c>
      <c r="I7">
        <f t="shared" si="1"/>
        <v>2</v>
      </c>
      <c r="J7" s="2">
        <f t="shared" si="0"/>
        <v>5</v>
      </c>
    </row>
    <row r="8" spans="1:10">
      <c r="A8">
        <v>5</v>
      </c>
      <c r="B8" t="s">
        <v>30</v>
      </c>
      <c r="C8" t="s">
        <v>31</v>
      </c>
      <c r="D8" t="s">
        <v>18</v>
      </c>
      <c r="E8" s="1">
        <v>8</v>
      </c>
      <c r="F8" s="1">
        <v>40</v>
      </c>
      <c r="G8" s="1">
        <v>8</v>
      </c>
      <c r="H8" s="1">
        <v>20</v>
      </c>
      <c r="I8">
        <f t="shared" si="1"/>
        <v>8</v>
      </c>
      <c r="J8" s="2">
        <f t="shared" si="0"/>
        <v>30</v>
      </c>
    </row>
    <row r="9" spans="1:10">
      <c r="A9">
        <v>6</v>
      </c>
      <c r="B9" t="s">
        <v>92</v>
      </c>
      <c r="C9" t="s">
        <v>28</v>
      </c>
      <c r="D9" t="s">
        <v>27</v>
      </c>
      <c r="E9" s="1">
        <v>5</v>
      </c>
      <c r="F9" s="1">
        <v>40</v>
      </c>
      <c r="G9" s="1">
        <v>5</v>
      </c>
      <c r="H9" s="1">
        <v>30</v>
      </c>
      <c r="I9">
        <f t="shared" si="1"/>
        <v>5</v>
      </c>
      <c r="J9" s="2">
        <f t="shared" si="0"/>
        <v>35</v>
      </c>
    </row>
    <row r="10" spans="1:10">
      <c r="A10">
        <v>7</v>
      </c>
      <c r="B10" t="s">
        <v>91</v>
      </c>
      <c r="C10" t="s">
        <v>28</v>
      </c>
      <c r="D10" t="s">
        <v>18</v>
      </c>
      <c r="E10" s="1" t="s">
        <v>113</v>
      </c>
      <c r="F10" s="1">
        <v>30</v>
      </c>
      <c r="G10" s="1">
        <v>2</v>
      </c>
      <c r="H10" s="1">
        <v>25</v>
      </c>
      <c r="I10">
        <f t="shared" si="1"/>
        <v>2</v>
      </c>
      <c r="J10" s="2">
        <f t="shared" si="0"/>
        <v>27.5</v>
      </c>
    </row>
    <row r="11" spans="1:10">
      <c r="A11">
        <v>8</v>
      </c>
      <c r="B11" t="s">
        <v>90</v>
      </c>
      <c r="C11" t="s">
        <v>28</v>
      </c>
      <c r="D11" t="s">
        <v>18</v>
      </c>
      <c r="E11" s="1">
        <v>2</v>
      </c>
      <c r="F11" s="1">
        <v>30</v>
      </c>
      <c r="G11" s="1">
        <v>2</v>
      </c>
      <c r="H11" s="1">
        <v>15</v>
      </c>
      <c r="I11">
        <f t="shared" si="1"/>
        <v>2</v>
      </c>
      <c r="J11" s="2">
        <f t="shared" si="0"/>
        <v>22.5</v>
      </c>
    </row>
    <row r="12" spans="1:10">
      <c r="A12">
        <v>9</v>
      </c>
      <c r="B12" t="s">
        <v>89</v>
      </c>
      <c r="C12" t="s">
        <v>29</v>
      </c>
      <c r="D12" t="s">
        <v>18</v>
      </c>
      <c r="E12" s="1">
        <v>2</v>
      </c>
      <c r="F12" s="1">
        <v>10</v>
      </c>
      <c r="G12" s="1">
        <v>2</v>
      </c>
      <c r="H12" s="1">
        <v>10</v>
      </c>
      <c r="I12">
        <f t="shared" si="1"/>
        <v>2</v>
      </c>
      <c r="J12" s="2">
        <f t="shared" si="0"/>
        <v>10</v>
      </c>
    </row>
    <row r="13" spans="1:10">
      <c r="A13">
        <v>10</v>
      </c>
      <c r="B13" t="s">
        <v>34</v>
      </c>
      <c r="D13" t="s">
        <v>18</v>
      </c>
      <c r="E13" s="1">
        <v>2</v>
      </c>
      <c r="F13" s="1">
        <v>2</v>
      </c>
      <c r="G13" s="1">
        <v>2</v>
      </c>
      <c r="H13" s="1">
        <v>2</v>
      </c>
      <c r="I13">
        <f t="shared" si="1"/>
        <v>2</v>
      </c>
      <c r="J13" s="2">
        <f t="shared" si="0"/>
        <v>2</v>
      </c>
    </row>
    <row r="14" spans="1:10">
      <c r="A14">
        <v>11</v>
      </c>
      <c r="B14" t="s">
        <v>35</v>
      </c>
      <c r="C14" t="s">
        <v>36</v>
      </c>
      <c r="D14" t="s">
        <v>18</v>
      </c>
      <c r="E14" s="1">
        <v>2</v>
      </c>
      <c r="F14" s="1">
        <v>2</v>
      </c>
      <c r="G14" s="1">
        <v>2</v>
      </c>
      <c r="H14" s="1">
        <v>2</v>
      </c>
      <c r="I14">
        <f t="shared" si="1"/>
        <v>2</v>
      </c>
      <c r="J14" s="2">
        <f t="shared" si="0"/>
        <v>2</v>
      </c>
    </row>
    <row r="15" spans="1:10">
      <c r="A15">
        <v>12</v>
      </c>
      <c r="B15" t="s">
        <v>47</v>
      </c>
      <c r="C15" t="s">
        <v>48</v>
      </c>
      <c r="D15" t="s">
        <v>18</v>
      </c>
      <c r="E15" s="1">
        <v>2</v>
      </c>
      <c r="F15" s="1">
        <v>5</v>
      </c>
      <c r="G15" s="1">
        <v>2</v>
      </c>
      <c r="H15" s="1">
        <v>10</v>
      </c>
      <c r="I15">
        <f t="shared" si="1"/>
        <v>2</v>
      </c>
      <c r="J15" s="2">
        <f t="shared" si="0"/>
        <v>7.5</v>
      </c>
    </row>
    <row r="16" spans="1:10">
      <c r="A16">
        <v>13</v>
      </c>
      <c r="B16" t="s">
        <v>49</v>
      </c>
      <c r="C16" t="s">
        <v>50</v>
      </c>
      <c r="D16" t="s">
        <v>18</v>
      </c>
      <c r="E16" s="1">
        <v>2</v>
      </c>
      <c r="F16" s="1">
        <v>2</v>
      </c>
      <c r="G16" s="1">
        <v>2</v>
      </c>
      <c r="H16" s="1">
        <v>5</v>
      </c>
      <c r="I16">
        <f t="shared" si="1"/>
        <v>2</v>
      </c>
      <c r="J16" s="2">
        <f t="shared" si="0"/>
        <v>3.5</v>
      </c>
    </row>
    <row r="17" spans="1:10">
      <c r="A17">
        <v>14</v>
      </c>
      <c r="B17" t="s">
        <v>60</v>
      </c>
      <c r="D17" t="s">
        <v>18</v>
      </c>
      <c r="E17" s="1">
        <v>2</v>
      </c>
      <c r="F17" s="1">
        <v>5</v>
      </c>
      <c r="G17" s="1">
        <v>2</v>
      </c>
      <c r="H17" s="1">
        <v>10</v>
      </c>
      <c r="I17">
        <f t="shared" si="1"/>
        <v>2</v>
      </c>
      <c r="J17" s="2">
        <f t="shared" si="0"/>
        <v>7.5</v>
      </c>
    </row>
    <row r="18" spans="1:10">
      <c r="A18">
        <v>15</v>
      </c>
      <c r="B18" t="s">
        <v>61</v>
      </c>
      <c r="D18" t="s">
        <v>18</v>
      </c>
      <c r="E18" s="1">
        <v>2</v>
      </c>
      <c r="F18" s="1">
        <v>5</v>
      </c>
      <c r="G18" s="1">
        <v>2</v>
      </c>
      <c r="H18" s="1">
        <v>2</v>
      </c>
      <c r="I18">
        <f t="shared" si="1"/>
        <v>2</v>
      </c>
      <c r="J18" s="2">
        <f t="shared" si="0"/>
        <v>3.5</v>
      </c>
    </row>
    <row r="19" spans="1:10">
      <c r="A19">
        <v>16</v>
      </c>
      <c r="B19" t="s">
        <v>62</v>
      </c>
      <c r="D19" t="s">
        <v>18</v>
      </c>
      <c r="E19" s="1">
        <v>2</v>
      </c>
      <c r="F19" s="1">
        <v>2</v>
      </c>
      <c r="G19" s="1">
        <v>2</v>
      </c>
      <c r="H19" s="1">
        <v>2</v>
      </c>
      <c r="I19">
        <f t="shared" si="1"/>
        <v>2</v>
      </c>
      <c r="J19" s="2">
        <f t="shared" si="0"/>
        <v>2</v>
      </c>
    </row>
    <row r="20" spans="1:10">
      <c r="A20">
        <v>17</v>
      </c>
      <c r="B20" t="s">
        <v>63</v>
      </c>
      <c r="D20" t="s">
        <v>18</v>
      </c>
      <c r="E20" s="1">
        <v>2</v>
      </c>
      <c r="F20" s="1">
        <v>2</v>
      </c>
      <c r="G20" s="1">
        <v>2</v>
      </c>
      <c r="H20" s="1">
        <v>2</v>
      </c>
      <c r="I20">
        <f t="shared" si="1"/>
        <v>2</v>
      </c>
      <c r="J20" s="2">
        <f t="shared" si="0"/>
        <v>2</v>
      </c>
    </row>
    <row r="21" spans="1:10">
      <c r="A21">
        <v>18</v>
      </c>
      <c r="B21" t="s">
        <v>64</v>
      </c>
      <c r="D21" t="s">
        <v>18</v>
      </c>
      <c r="E21" s="1">
        <v>2</v>
      </c>
      <c r="F21" s="1">
        <v>2</v>
      </c>
      <c r="G21" s="1">
        <v>2</v>
      </c>
      <c r="H21" s="1">
        <v>2</v>
      </c>
      <c r="I21">
        <f t="shared" si="1"/>
        <v>2</v>
      </c>
      <c r="J21" s="2">
        <f t="shared" si="0"/>
        <v>2</v>
      </c>
    </row>
    <row r="22" spans="1:10">
      <c r="A22">
        <v>19</v>
      </c>
      <c r="B22" t="s">
        <v>65</v>
      </c>
      <c r="D22" t="s">
        <v>27</v>
      </c>
      <c r="E22" s="1">
        <v>2</v>
      </c>
      <c r="F22" s="1">
        <v>10</v>
      </c>
      <c r="G22" s="1">
        <v>2</v>
      </c>
      <c r="H22" s="1">
        <v>5</v>
      </c>
      <c r="I22">
        <f t="shared" si="1"/>
        <v>2</v>
      </c>
      <c r="J22" s="2">
        <f t="shared" si="0"/>
        <v>7.5</v>
      </c>
    </row>
    <row r="23" spans="1:10">
      <c r="A23">
        <v>20</v>
      </c>
      <c r="B23" t="s">
        <v>72</v>
      </c>
      <c r="D23" t="s">
        <v>18</v>
      </c>
      <c r="E23" s="1">
        <v>2</v>
      </c>
      <c r="F23" s="1">
        <v>5</v>
      </c>
      <c r="G23" s="1">
        <v>2</v>
      </c>
      <c r="H23" s="1">
        <v>5</v>
      </c>
      <c r="I23">
        <f t="shared" si="1"/>
        <v>2</v>
      </c>
      <c r="J23" s="2">
        <f t="shared" si="0"/>
        <v>5</v>
      </c>
    </row>
    <row r="24" spans="1:10">
      <c r="A24">
        <v>21</v>
      </c>
      <c r="B24" t="s">
        <v>73</v>
      </c>
      <c r="D24" t="s">
        <v>18</v>
      </c>
      <c r="E24" s="1">
        <v>2</v>
      </c>
      <c r="F24" s="1">
        <v>40</v>
      </c>
      <c r="G24" s="1">
        <v>5</v>
      </c>
      <c r="H24" s="1">
        <v>10</v>
      </c>
      <c r="I24">
        <f t="shared" si="1"/>
        <v>3.5</v>
      </c>
      <c r="J24" s="2">
        <f t="shared" si="0"/>
        <v>25</v>
      </c>
    </row>
    <row r="25" spans="1:10">
      <c r="A25">
        <v>22</v>
      </c>
      <c r="B25" t="s">
        <v>37</v>
      </c>
      <c r="E25" s="1">
        <v>2</v>
      </c>
      <c r="F25" s="1">
        <v>30</v>
      </c>
      <c r="G25" s="1">
        <v>2</v>
      </c>
      <c r="H25" s="1">
        <v>5</v>
      </c>
      <c r="I25">
        <f t="shared" si="1"/>
        <v>2</v>
      </c>
      <c r="J25" s="2">
        <f t="shared" si="0"/>
        <v>17.5</v>
      </c>
    </row>
    <row r="26" spans="1:10">
      <c r="A26">
        <v>23</v>
      </c>
      <c r="B26" t="s">
        <v>80</v>
      </c>
      <c r="E26" s="1">
        <v>2</v>
      </c>
      <c r="F26" s="1">
        <v>5</v>
      </c>
      <c r="G26" s="1">
        <v>2</v>
      </c>
      <c r="H26" s="1">
        <v>10</v>
      </c>
      <c r="I26">
        <f t="shared" si="1"/>
        <v>2</v>
      </c>
      <c r="J26" s="2">
        <f t="shared" si="0"/>
        <v>7.5</v>
      </c>
    </row>
    <row r="27" spans="1:10">
      <c r="A27">
        <v>24</v>
      </c>
      <c r="B27" t="s">
        <v>100</v>
      </c>
      <c r="C27" t="s">
        <v>101</v>
      </c>
      <c r="D27" t="s">
        <v>18</v>
      </c>
      <c r="E27" s="1">
        <v>2</v>
      </c>
      <c r="F27" s="1">
        <v>5</v>
      </c>
      <c r="G27" s="1">
        <v>2</v>
      </c>
      <c r="H27" s="1">
        <v>5</v>
      </c>
      <c r="I27">
        <f t="shared" si="1"/>
        <v>2</v>
      </c>
      <c r="J27" s="2">
        <f t="shared" si="0"/>
        <v>5</v>
      </c>
    </row>
    <row r="28" spans="1:10">
      <c r="A28">
        <v>25</v>
      </c>
      <c r="B28" t="s">
        <v>23</v>
      </c>
      <c r="C28" t="s">
        <v>40</v>
      </c>
      <c r="E28" s="1">
        <v>2</v>
      </c>
      <c r="F28" s="1">
        <v>10</v>
      </c>
      <c r="G28" s="1">
        <v>2</v>
      </c>
      <c r="H28" s="1">
        <v>10</v>
      </c>
      <c r="I28">
        <f t="shared" si="1"/>
        <v>2</v>
      </c>
      <c r="J28" s="2">
        <f t="shared" si="0"/>
        <v>10</v>
      </c>
    </row>
    <row r="29" spans="1:10">
      <c r="A29">
        <v>26</v>
      </c>
      <c r="B29" t="s">
        <v>25</v>
      </c>
      <c r="C29" t="s">
        <v>41</v>
      </c>
      <c r="E29" s="1">
        <v>2</v>
      </c>
      <c r="F29" s="1">
        <v>5</v>
      </c>
      <c r="G29" s="1">
        <v>2</v>
      </c>
      <c r="H29" s="1">
        <v>5</v>
      </c>
      <c r="I29">
        <f t="shared" si="1"/>
        <v>2</v>
      </c>
      <c r="J29" s="2">
        <f t="shared" si="0"/>
        <v>5</v>
      </c>
    </row>
    <row r="30" spans="1:10">
      <c r="A30">
        <v>27</v>
      </c>
      <c r="B30" t="s">
        <v>24</v>
      </c>
      <c r="C30" t="s">
        <v>41</v>
      </c>
      <c r="E30" s="1">
        <v>2</v>
      </c>
      <c r="F30" s="1">
        <v>2</v>
      </c>
      <c r="G30" s="1">
        <v>2</v>
      </c>
      <c r="H30" s="1">
        <v>2</v>
      </c>
      <c r="I30">
        <f t="shared" si="1"/>
        <v>2</v>
      </c>
      <c r="J30" s="2">
        <f t="shared" si="0"/>
        <v>2</v>
      </c>
    </row>
    <row r="31" spans="1:10">
      <c r="A31">
        <v>28</v>
      </c>
      <c r="B31" t="s">
        <v>26</v>
      </c>
      <c r="C31" t="s">
        <v>42</v>
      </c>
      <c r="E31" s="1">
        <v>2</v>
      </c>
      <c r="F31" s="1">
        <v>2</v>
      </c>
      <c r="G31" s="1">
        <v>2</v>
      </c>
      <c r="H31" s="1">
        <v>5</v>
      </c>
      <c r="I31">
        <f t="shared" si="1"/>
        <v>2</v>
      </c>
      <c r="J31" s="2">
        <f t="shared" si="0"/>
        <v>3.5</v>
      </c>
    </row>
    <row r="32" spans="1:10">
      <c r="A32">
        <v>29</v>
      </c>
      <c r="B32" t="s">
        <v>43</v>
      </c>
      <c r="C32" t="s">
        <v>42</v>
      </c>
      <c r="E32" s="1">
        <v>2</v>
      </c>
      <c r="F32" s="1">
        <v>2</v>
      </c>
      <c r="G32" s="1">
        <v>2</v>
      </c>
      <c r="H32" s="1">
        <v>5</v>
      </c>
      <c r="I32">
        <f t="shared" si="1"/>
        <v>2</v>
      </c>
      <c r="J32" s="2">
        <f t="shared" si="0"/>
        <v>3.5</v>
      </c>
    </row>
    <row r="33" spans="1:10" s="16" customFormat="1" ht="13" thickBot="1">
      <c r="A33" s="16">
        <v>30</v>
      </c>
      <c r="B33" s="16" t="s">
        <v>44</v>
      </c>
      <c r="C33" s="16" t="s">
        <v>45</v>
      </c>
      <c r="E33" s="17">
        <v>2</v>
      </c>
      <c r="F33" s="17">
        <v>5</v>
      </c>
      <c r="G33" s="17">
        <v>2</v>
      </c>
      <c r="H33" s="17">
        <v>5</v>
      </c>
      <c r="I33" s="16">
        <f t="shared" si="1"/>
        <v>2</v>
      </c>
      <c r="J33" s="16">
        <f t="shared" si="0"/>
        <v>5</v>
      </c>
    </row>
    <row r="34" spans="1:10">
      <c r="A34" s="3" t="s">
        <v>123</v>
      </c>
      <c r="E34" s="22">
        <v>41424</v>
      </c>
      <c r="F34" s="23"/>
      <c r="G34" s="24">
        <v>41424</v>
      </c>
      <c r="H34" s="25"/>
    </row>
    <row r="35" spans="1:10">
      <c r="A35" s="3" t="s">
        <v>124</v>
      </c>
    </row>
  </sheetData>
  <mergeCells count="2">
    <mergeCell ref="E34:F34"/>
    <mergeCell ref="G34:H34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WRSWWN Central Ferry Stripe Rus</vt:lpstr>
      <vt:lpstr>wrhwwn Central Ferry Stripe Rus</vt:lpstr>
    </vt:vector>
  </TitlesOfParts>
  <Company>USDA 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Burke</dc:creator>
  <cp:lastModifiedBy>Kim Campbell</cp:lastModifiedBy>
  <dcterms:created xsi:type="dcterms:W3CDTF">2012-08-30T15:21:43Z</dcterms:created>
  <dcterms:modified xsi:type="dcterms:W3CDTF">2014-06-18T03:58:45Z</dcterms:modified>
</cp:coreProperties>
</file>